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E:\Mail gui\Nam 2024\Thang 7\C.Sy\"/>
    </mc:Choice>
  </mc:AlternateContent>
  <xr:revisionPtr revIDLastSave="0" documentId="13_ncr:1_{FF02376A-FEE6-45E1-9361-6EE09CD290B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ẫu" sheetId="5" r:id="rId1"/>
  </sheets>
  <definedNames>
    <definedName name="chuong_pl_2_name" localSheetId="0">Mẫu!#REF!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" roundtripDataSignature="AMtx7mhh/f23MN9vER1OV7pHAt4hibq78g=="/>
    </ext>
  </extLst>
</workbook>
</file>

<file path=xl/calcChain.xml><?xml version="1.0" encoding="utf-8"?>
<calcChain xmlns="http://schemas.openxmlformats.org/spreadsheetml/2006/main">
  <c r="A12" i="5" l="1"/>
  <c r="K9" i="5"/>
  <c r="K12" i="5" l="1"/>
</calcChain>
</file>

<file path=xl/sharedStrings.xml><?xml version="1.0" encoding="utf-8"?>
<sst xmlns="http://schemas.openxmlformats.org/spreadsheetml/2006/main" count="36" uniqueCount="35">
  <si>
    <t>Công nhân</t>
  </si>
  <si>
    <t xml:space="preserve">CỘNG HÒA XÃ HỘI CHỦ NGHĨA VIỆT NAM </t>
  </si>
  <si>
    <t>Độc lập - Tự do - Hạnh phúc</t>
  </si>
  <si>
    <t>STT</t>
  </si>
  <si>
    <t>Họ và tên trẻ</t>
  </si>
  <si>
    <t>Ngày tháng năm sinh</t>
  </si>
  <si>
    <t>Đơn vị</t>
  </si>
  <si>
    <t>Họ tên cha hoặc mẹ</t>
  </si>
  <si>
    <t>Số tháng thực học</t>
  </si>
  <si>
    <t>Tổng tiền</t>
  </si>
  <si>
    <t>Tổng cộng</t>
  </si>
  <si>
    <t>Lớp Mẫu Giáo Búp Măng</t>
  </si>
  <si>
    <t>Phan Lê Gia Tiến</t>
  </si>
  <si>
    <t>Lê Thị Mão</t>
  </si>
  <si>
    <t>TRƯỜNG, NHÓM, LỚP……………</t>
  </si>
  <si>
    <t>ỦY BAN NHÂN DÂN……..</t>
  </si>
  <si>
    <t>Số tài khoàn của phụ huynh (người đứng đơn đề nghị)</t>
  </si>
  <si>
    <t>Số phiếu chuyển Ngân hàng</t>
  </si>
  <si>
    <t>mẫu 2A năm học 23 24</t>
  </si>
  <si>
    <t>Địa chỉ (chỗ ở hiện nay của bé)</t>
  </si>
  <si>
    <t>Nghề nghiệp</t>
  </si>
  <si>
    <t xml:space="preserve">Đơn vị công tác </t>
  </si>
  <si>
    <t>Số tiền 1 tháng</t>
  </si>
  <si>
    <t>22/05/2019</t>
  </si>
  <si>
    <t>Tổ 2, ấp Xóm Đồng, xã Tân Phú Trung, Huyện Củ Chi (TT)</t>
  </si>
  <si>
    <t>Công ty CP tập đoàn VINATECH Việt Nam (KCN Tân Phú Trung)</t>
  </si>
  <si>
    <t>Tên Ngân hàng</t>
  </si>
  <si>
    <t>Ghi chú: Phụ huynh nhận tiền bằng hình thức chuyển khoản, đơn vị cập nhật chính xác số tài khoản của Phụ huynh</t>
  </si>
  <si>
    <t>(Tài khoản của người đứng đơn đề nghị)</t>
  </si>
  <si>
    <t xml:space="preserve">Nộp danh sách theo mẫu và đính kèm phiếu chuyển của ngân hàng </t>
  </si>
  <si>
    <t>Nộp danh sách ký nhận tiền về Phòng Giáo dục và Đào tạo (cô Tự Thị Sỹ) từ ngày nhận được tiến hết ngày 25 tháng 7 năm 2024</t>
  </si>
  <si>
    <r>
      <t>DANH SÁCH TRẺ EM MẦM NON LÀ CON CÔNG NHÂN, NGƯỜI LAO ĐỘNG LÀM VIỆC TẠI KHU CÔNG NGHIỆP  NHẬN TIỀN HỖ TRỢ THEO NGHỊ QUYẾT SỐ 27/2021/NQ-HĐND NGÀY 09 THÁNG 12 NĂM 2021 CỦA HỘI ĐỒNG NHÂN DÂN THÀNH PHỐ -</t>
    </r>
    <r>
      <rPr>
        <b/>
        <sz val="14"/>
        <color rgb="FFFF0000"/>
        <rFont val="Times New Roman"/>
        <family val="1"/>
      </rPr>
      <t xml:space="preserve"> NĂM HỌC 2023-2024 (NHẬN TIỀN BẰNG HÌNH THỨC CHUYỂN KHOẢN)
</t>
    </r>
    <r>
      <rPr>
        <sz val="14"/>
        <rFont val="Times New Roman"/>
        <family val="1"/>
      </rPr>
      <t xml:space="preserve">(Đính kèm Quyết định số 5490/QĐ-UBND ngày 10 tháng 7 năm 2024 của Ủy ban nhân dân huyện Củ Chi)
</t>
    </r>
  </si>
  <si>
    <t>Củ Chi, ngày        tháng 7  năm 2024</t>
  </si>
  <si>
    <t>Người lập</t>
  </si>
  <si>
    <t>(Chữ ký của Hiệu trưởng/ Chủ nhóm trẻ, LMG)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</si>
</sst>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* #,##0_);_(* \(#,##0\);_(* &quot;-&quot;??_);_(@_)"/>
  </numFmts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Calibri"/>
      <family val="2"/>
    </font>
    <font>
      <sz val="14"/>
      <color theme="1"/>
      <name val="Times New Roman"/>
      <family val="1"/>
    </font>
    <font>
      <sz val="10"/>
      <name val="Arial"/>
      <family val="2"/>
    </font>
    <font>
      <b/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b/>
      <sz val="16"/>
      <color theme="1"/>
      <name val="Times New Roman"/>
      <family val="1"/>
    </font>
    <font>
      <b/>
      <sz val="13"/>
      <color rgb="FFFF0000"/>
      <name val="Times New Roman"/>
      <family val="1"/>
    </font>
    <font>
      <sz val="13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3"/>
      <color theme="1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sz val="12"/>
      <name val="VNI-Times"/>
    </font>
    <font>
      <b/>
      <sz val="11"/>
      <color rgb="FFFF0000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i/>
      <sz val="13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3">
    <xf numFmtId="0" fontId="0" fillId="0" borderId="0"/>
    <xf numFmtId="0" fontId="5" fillId="0" borderId="2"/>
    <xf numFmtId="0" fontId="7" fillId="0" borderId="2"/>
    <xf numFmtId="0" fontId="7" fillId="0" borderId="2"/>
    <xf numFmtId="0" fontId="7" fillId="0" borderId="2"/>
    <xf numFmtId="0" fontId="1" fillId="0" borderId="2"/>
    <xf numFmtId="0" fontId="16" fillId="0" borderId="2"/>
    <xf numFmtId="0" fontId="7" fillId="0" borderId="2"/>
    <xf numFmtId="0" fontId="17" fillId="0" borderId="2"/>
    <xf numFmtId="0" fontId="7" fillId="0" borderId="2"/>
    <xf numFmtId="0" fontId="7" fillId="0" borderId="2"/>
    <xf numFmtId="0" fontId="7" fillId="0" borderId="2"/>
    <xf numFmtId="0" fontId="1" fillId="0" borderId="2"/>
  </cellStyleXfs>
  <cellXfs count="89">
    <xf numFmtId="0" fontId="0" fillId="0" borderId="0" xfId="0"/>
    <xf numFmtId="0" fontId="12" fillId="0" borderId="6" xfId="0" applyFont="1" applyBorder="1" applyAlignment="1">
      <alignment vertical="center" wrapText="1"/>
    </xf>
    <xf numFmtId="0" fontId="6" fillId="0" borderId="2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wrapText="1"/>
    </xf>
    <xf numFmtId="0" fontId="4" fillId="0" borderId="2" xfId="0" applyFont="1" applyBorder="1" applyAlignment="1">
      <alignment vertical="top" wrapText="1"/>
    </xf>
    <xf numFmtId="0" fontId="14" fillId="0" borderId="2" xfId="0" applyFont="1" applyBorder="1" applyAlignment="1">
      <alignment vertical="center"/>
    </xf>
    <xf numFmtId="0" fontId="2" fillId="0" borderId="2" xfId="0" applyFont="1" applyBorder="1"/>
    <xf numFmtId="0" fontId="2" fillId="3" borderId="2" xfId="0" applyFont="1" applyFill="1" applyBorder="1" applyAlignment="1">
      <alignment wrapText="1"/>
    </xf>
    <xf numFmtId="0" fontId="2" fillId="0" borderId="0" xfId="0" applyFont="1"/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3" xfId="3" applyFont="1" applyFill="1" applyBorder="1" applyAlignment="1">
      <alignment horizontal="left" vertical="center" wrapText="1"/>
    </xf>
    <xf numFmtId="0" fontId="21" fillId="2" borderId="3" xfId="3" quotePrefix="1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4" borderId="1" xfId="3" applyFont="1" applyFill="1" applyBorder="1" applyAlignment="1">
      <alignment vertical="center" wrapText="1"/>
    </xf>
    <xf numFmtId="0" fontId="21" fillId="2" borderId="1" xfId="3" applyFont="1" applyFill="1" applyBorder="1" applyAlignment="1">
      <alignment horizontal="left" vertical="center" wrapText="1"/>
    </xf>
    <xf numFmtId="0" fontId="21" fillId="3" borderId="8" xfId="0" applyFont="1" applyFill="1" applyBorder="1" applyAlignment="1">
      <alignment horizontal="center" vertical="center" wrapText="1"/>
    </xf>
    <xf numFmtId="165" fontId="21" fillId="2" borderId="10" xfId="0" applyNumberFormat="1" applyFont="1" applyFill="1" applyBorder="1" applyAlignment="1">
      <alignment horizontal="center" vertical="center"/>
    </xf>
    <xf numFmtId="165" fontId="21" fillId="2" borderId="11" xfId="0" applyNumberFormat="1" applyFont="1" applyFill="1" applyBorder="1" applyAlignment="1">
      <alignment horizontal="center" vertical="center"/>
    </xf>
    <xf numFmtId="165" fontId="21" fillId="0" borderId="3" xfId="0" applyNumberFormat="1" applyFont="1" applyBorder="1"/>
    <xf numFmtId="0" fontId="12" fillId="0" borderId="3" xfId="0" applyFont="1" applyBorder="1"/>
    <xf numFmtId="0" fontId="12" fillId="0" borderId="2" xfId="0" applyFont="1" applyBorder="1"/>
    <xf numFmtId="0" fontId="21" fillId="2" borderId="1" xfId="0" applyFont="1" applyFill="1" applyBorder="1" applyAlignment="1">
      <alignment horizontal="center" vertical="center"/>
    </xf>
    <xf numFmtId="0" fontId="21" fillId="2" borderId="12" xfId="3" applyFont="1" applyFill="1" applyBorder="1" applyAlignment="1">
      <alignment horizontal="left" vertical="center" wrapText="1"/>
    </xf>
    <xf numFmtId="0" fontId="21" fillId="2" borderId="12" xfId="3" quotePrefix="1" applyFont="1" applyFill="1" applyBorder="1" applyAlignment="1">
      <alignment horizontal="left" vertical="center"/>
    </xf>
    <xf numFmtId="0" fontId="21" fillId="3" borderId="3" xfId="0" applyFont="1" applyFill="1" applyBorder="1" applyAlignment="1">
      <alignment horizontal="center" vertical="center" wrapText="1"/>
    </xf>
    <xf numFmtId="165" fontId="21" fillId="2" borderId="1" xfId="0" applyNumberFormat="1" applyFont="1" applyFill="1" applyBorder="1" applyAlignment="1">
      <alignment horizontal="center" vertical="center"/>
    </xf>
    <xf numFmtId="165" fontId="21" fillId="2" borderId="13" xfId="0" applyNumberFormat="1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left" vertical="center" wrapText="1"/>
    </xf>
    <xf numFmtId="14" fontId="21" fillId="3" borderId="3" xfId="0" applyNumberFormat="1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/>
    </xf>
    <xf numFmtId="0" fontId="14" fillId="3" borderId="3" xfId="0" applyFont="1" applyFill="1" applyBorder="1" applyAlignment="1">
      <alignment horizontal="center" vertical="center"/>
    </xf>
    <xf numFmtId="165" fontId="14" fillId="0" borderId="7" xfId="0" applyNumberFormat="1" applyFont="1" applyBorder="1" applyAlignment="1">
      <alignment horizontal="center" vertical="center"/>
    </xf>
    <xf numFmtId="165" fontId="14" fillId="0" borderId="3" xfId="0" applyNumberFormat="1" applyFont="1" applyBorder="1"/>
    <xf numFmtId="0" fontId="14" fillId="0" borderId="3" xfId="0" applyFont="1" applyBorder="1"/>
    <xf numFmtId="0" fontId="14" fillId="0" borderId="2" xfId="0" applyFont="1" applyBorder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wrapText="1"/>
    </xf>
    <xf numFmtId="0" fontId="12" fillId="3" borderId="0" xfId="0" applyFont="1" applyFill="1" applyAlignment="1">
      <alignment vertic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2" xfId="0" applyFont="1" applyBorder="1" applyAlignment="1">
      <alignment horizontal="center" vertical="center"/>
    </xf>
    <xf numFmtId="0" fontId="22" fillId="3" borderId="0" xfId="0" applyFont="1" applyFill="1" applyAlignment="1">
      <alignment horizontal="left" vertical="center"/>
    </xf>
    <xf numFmtId="0" fontId="19" fillId="0" borderId="2" xfId="0" applyFont="1" applyBorder="1" applyAlignment="1">
      <alignment vertical="center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horizontal="center" vertical="center" wrapText="1"/>
    </xf>
    <xf numFmtId="0" fontId="12" fillId="3" borderId="2" xfId="0" applyFont="1" applyFill="1" applyBorder="1"/>
    <xf numFmtId="0" fontId="14" fillId="0" borderId="2" xfId="0" applyFont="1" applyBorder="1" applyAlignment="1">
      <alignment wrapText="1"/>
    </xf>
    <xf numFmtId="0" fontId="14" fillId="0" borderId="2" xfId="0" applyFont="1" applyBorder="1" applyAlignment="1">
      <alignment horizontal="center" vertical="center" wrapText="1"/>
    </xf>
    <xf numFmtId="0" fontId="14" fillId="3" borderId="2" xfId="0" applyFont="1" applyFill="1" applyBorder="1"/>
    <xf numFmtId="0" fontId="9" fillId="3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center" wrapText="1"/>
    </xf>
    <xf numFmtId="0" fontId="20" fillId="0" borderId="4" xfId="0" applyFont="1" applyBorder="1" applyAlignment="1">
      <alignment vertical="center" wrapText="1"/>
    </xf>
    <xf numFmtId="0" fontId="20" fillId="0" borderId="9" xfId="0" applyFont="1" applyBorder="1" applyAlignment="1">
      <alignment vertical="center" wrapText="1"/>
    </xf>
    <xf numFmtId="0" fontId="14" fillId="0" borderId="9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</cellXfs>
  <cellStyles count="13">
    <cellStyle name="Normal" xfId="0" builtinId="0"/>
    <cellStyle name="Normal 10" xfId="9" xr:uid="{00000000-0005-0000-0000-000002000000}"/>
    <cellStyle name="Normal 10 2 2" xfId="6" xr:uid="{00000000-0005-0000-0000-000003000000}"/>
    <cellStyle name="Normal 14" xfId="7" xr:uid="{00000000-0005-0000-0000-000004000000}"/>
    <cellStyle name="Normal 2" xfId="2" xr:uid="{00000000-0005-0000-0000-000005000000}"/>
    <cellStyle name="Normal 2 10" xfId="4" xr:uid="{00000000-0005-0000-0000-000006000000}"/>
    <cellStyle name="Normal 2 3" xfId="10" xr:uid="{00000000-0005-0000-0000-000007000000}"/>
    <cellStyle name="Normal 3" xfId="3" xr:uid="{00000000-0005-0000-0000-000008000000}"/>
    <cellStyle name="Normal 4" xfId="1" xr:uid="{00000000-0005-0000-0000-000009000000}"/>
    <cellStyle name="Normal 4 2" xfId="8" xr:uid="{00000000-0005-0000-0000-00000A000000}"/>
    <cellStyle name="Normal 5" xfId="5" xr:uid="{00000000-0005-0000-0000-00000B000000}"/>
    <cellStyle name="Normal 6" xfId="12" xr:uid="{00000000-0005-0000-0000-00000C000000}"/>
    <cellStyle name="Normal 7" xfId="11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277951</xdr:colOff>
      <xdr:row>2</xdr:row>
      <xdr:rowOff>103436</xdr:rowOff>
    </xdr:from>
    <xdr:to>
      <xdr:col>1</xdr:col>
      <xdr:colOff>1207772</xdr:colOff>
      <xdr:row>2</xdr:row>
      <xdr:rowOff>103436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603195" y="660997"/>
          <a:ext cx="9298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GK23"/>
  <sheetViews>
    <sheetView tabSelected="1" topLeftCell="A4" zoomScale="82" zoomScaleNormal="82" workbookViewId="0">
      <selection activeCell="G20" sqref="G20"/>
    </sheetView>
  </sheetViews>
  <sheetFormatPr defaultColWidth="14.44140625" defaultRowHeight="15" customHeight="1" x14ac:dyDescent="0.25"/>
  <cols>
    <col min="1" max="1" width="4.88671875" style="12" customWidth="1"/>
    <col min="2" max="2" width="21.44140625" style="13" customWidth="1"/>
    <col min="3" max="3" width="12.33203125" style="14" customWidth="1"/>
    <col min="4" max="4" width="12.6640625" style="13" customWidth="1"/>
    <col min="5" max="5" width="13.6640625" style="15" customWidth="1"/>
    <col min="6" max="6" width="12.44140625" style="16" customWidth="1"/>
    <col min="7" max="7" width="6.88671875" style="15" customWidth="1"/>
    <col min="8" max="8" width="10.5546875" style="17" customWidth="1"/>
    <col min="9" max="9" width="8.5546875" style="11" customWidth="1"/>
    <col min="10" max="10" width="11.5546875" style="9" customWidth="1"/>
    <col min="11" max="11" width="15.44140625" style="18" customWidth="1"/>
    <col min="12" max="12" width="20.109375" style="9" customWidth="1"/>
    <col min="13" max="13" width="15.6640625" style="9" customWidth="1"/>
    <col min="14" max="193" width="14.44140625" style="9"/>
    <col min="194" max="16384" width="14.44140625" style="11"/>
  </cols>
  <sheetData>
    <row r="1" spans="1:193" s="9" customFormat="1" ht="21.75" customHeight="1" x14ac:dyDescent="0.35">
      <c r="A1" s="2" t="s">
        <v>15</v>
      </c>
      <c r="B1" s="2"/>
      <c r="C1" s="2"/>
      <c r="D1" s="10"/>
      <c r="E1" s="67" t="s">
        <v>1</v>
      </c>
      <c r="F1" s="67"/>
      <c r="G1" s="67"/>
      <c r="H1" s="67"/>
      <c r="I1" s="67"/>
      <c r="J1" s="67"/>
      <c r="K1" s="67"/>
    </row>
    <row r="2" spans="1:193" s="9" customFormat="1" ht="21.75" customHeight="1" x14ac:dyDescent="0.35">
      <c r="A2" s="70" t="s">
        <v>14</v>
      </c>
      <c r="B2" s="70"/>
      <c r="C2" s="70"/>
      <c r="D2" s="70"/>
      <c r="E2" s="67" t="s">
        <v>2</v>
      </c>
      <c r="F2" s="67"/>
      <c r="G2" s="67"/>
      <c r="H2" s="67"/>
      <c r="I2" s="67"/>
      <c r="J2" s="67"/>
      <c r="K2" s="67"/>
      <c r="L2" s="73" t="s">
        <v>18</v>
      </c>
      <c r="M2" s="73"/>
    </row>
    <row r="3" spans="1:193" s="9" customFormat="1" ht="36.75" customHeight="1" x14ac:dyDescent="0.25">
      <c r="A3" s="3"/>
      <c r="B3" s="4"/>
      <c r="C3" s="5"/>
      <c r="D3" s="6"/>
      <c r="E3" s="6"/>
      <c r="F3" s="7"/>
      <c r="G3" s="6"/>
      <c r="H3" s="5"/>
      <c r="J3" s="60"/>
      <c r="K3" s="60"/>
    </row>
    <row r="4" spans="1:193" s="9" customFormat="1" ht="97.5" customHeight="1" x14ac:dyDescent="0.25">
      <c r="A4" s="69" t="s">
        <v>31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Q4" s="71" t="s">
        <v>16</v>
      </c>
      <c r="R4" s="71" t="s">
        <v>17</v>
      </c>
    </row>
    <row r="5" spans="1:193" ht="27.75" customHeight="1" x14ac:dyDescent="0.2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Q5" s="72"/>
      <c r="R5" s="72"/>
    </row>
    <row r="6" spans="1:193" ht="11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93" s="8" customFormat="1" ht="20.399999999999999" customHeight="1" x14ac:dyDescent="0.3">
      <c r="A7" s="76" t="s">
        <v>3</v>
      </c>
      <c r="B7" s="78" t="s">
        <v>4</v>
      </c>
      <c r="C7" s="80" t="s">
        <v>5</v>
      </c>
      <c r="D7" s="76" t="s">
        <v>6</v>
      </c>
      <c r="E7" s="83" t="s">
        <v>19</v>
      </c>
      <c r="F7" s="80" t="s">
        <v>7</v>
      </c>
      <c r="G7" s="76" t="s">
        <v>20</v>
      </c>
      <c r="H7" s="80" t="s">
        <v>21</v>
      </c>
      <c r="I7" s="87" t="s">
        <v>8</v>
      </c>
      <c r="J7" s="76" t="s">
        <v>22</v>
      </c>
      <c r="K7" s="76" t="s">
        <v>9</v>
      </c>
      <c r="L7" s="76" t="s">
        <v>16</v>
      </c>
      <c r="M7" s="76" t="s">
        <v>26</v>
      </c>
    </row>
    <row r="8" spans="1:193" s="8" customFormat="1" ht="28.95" customHeight="1" x14ac:dyDescent="0.3">
      <c r="A8" s="77"/>
      <c r="B8" s="79"/>
      <c r="C8" s="81"/>
      <c r="D8" s="82"/>
      <c r="E8" s="84"/>
      <c r="F8" s="85"/>
      <c r="G8" s="77"/>
      <c r="H8" s="85"/>
      <c r="I8" s="88"/>
      <c r="J8" s="77"/>
      <c r="K8" s="77"/>
      <c r="L8" s="77"/>
      <c r="M8" s="77"/>
    </row>
    <row r="9" spans="1:193" s="30" customFormat="1" ht="48" customHeight="1" x14ac:dyDescent="0.3">
      <c r="A9" s="19">
        <v>1</v>
      </c>
      <c r="B9" s="20" t="s">
        <v>12</v>
      </c>
      <c r="C9" s="21" t="s">
        <v>23</v>
      </c>
      <c r="D9" s="22" t="s">
        <v>11</v>
      </c>
      <c r="E9" s="23" t="s">
        <v>24</v>
      </c>
      <c r="F9" s="24" t="s">
        <v>13</v>
      </c>
      <c r="G9" s="25" t="s">
        <v>0</v>
      </c>
      <c r="H9" s="24" t="s">
        <v>25</v>
      </c>
      <c r="I9" s="19">
        <v>9</v>
      </c>
      <c r="J9" s="26">
        <v>160000</v>
      </c>
      <c r="K9" s="27">
        <f t="shared" ref="K9" si="0">I9*J9</f>
        <v>1440000</v>
      </c>
      <c r="L9" s="28"/>
      <c r="M9" s="29"/>
    </row>
    <row r="10" spans="1:193" s="30" customFormat="1" ht="48" customHeight="1" x14ac:dyDescent="0.3">
      <c r="A10" s="31"/>
      <c r="B10" s="32"/>
      <c r="C10" s="33"/>
      <c r="D10" s="22"/>
      <c r="E10" s="23"/>
      <c r="F10" s="24"/>
      <c r="G10" s="34"/>
      <c r="H10" s="24"/>
      <c r="I10" s="31"/>
      <c r="J10" s="35"/>
      <c r="K10" s="36"/>
      <c r="L10" s="28"/>
      <c r="M10" s="29"/>
    </row>
    <row r="11" spans="1:193" s="30" customFormat="1" ht="57" customHeight="1" x14ac:dyDescent="0.3">
      <c r="A11" s="31"/>
      <c r="B11" s="37"/>
      <c r="C11" s="38"/>
      <c r="D11" s="22"/>
      <c r="E11" s="39"/>
      <c r="F11" s="37"/>
      <c r="G11" s="34"/>
      <c r="H11" s="37"/>
      <c r="I11" s="31"/>
      <c r="J11" s="35"/>
      <c r="K11" s="36"/>
      <c r="L11" s="28"/>
      <c r="M11" s="29"/>
    </row>
    <row r="12" spans="1:193" s="50" customFormat="1" ht="29.25" customHeight="1" x14ac:dyDescent="0.3">
      <c r="A12" s="40">
        <f>+COUNTA(B9:B11)</f>
        <v>1</v>
      </c>
      <c r="B12" s="74" t="s">
        <v>10</v>
      </c>
      <c r="C12" s="75"/>
      <c r="D12" s="41"/>
      <c r="E12" s="42"/>
      <c r="F12" s="43"/>
      <c r="G12" s="44"/>
      <c r="H12" s="45"/>
      <c r="I12" s="46"/>
      <c r="J12" s="40"/>
      <c r="K12" s="47">
        <f>SUM(K9:K11)</f>
        <v>1440000</v>
      </c>
      <c r="L12" s="48"/>
      <c r="M12" s="49"/>
    </row>
    <row r="13" spans="1:193" s="57" customFormat="1" ht="15" customHeight="1" x14ac:dyDescent="0.3">
      <c r="A13" s="51"/>
      <c r="B13" s="52"/>
      <c r="C13" s="53"/>
      <c r="D13" s="52"/>
      <c r="E13" s="54"/>
      <c r="F13" s="55"/>
      <c r="G13" s="54"/>
      <c r="H13" s="56"/>
      <c r="J13" s="30"/>
      <c r="K13" s="58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</row>
    <row r="14" spans="1:193" s="30" customFormat="1" ht="16.8" x14ac:dyDescent="0.3">
      <c r="B14" s="61"/>
      <c r="F14" s="62"/>
      <c r="J14" s="63"/>
      <c r="K14" s="86" t="s">
        <v>32</v>
      </c>
      <c r="L14" s="86"/>
      <c r="M14" s="86"/>
    </row>
    <row r="15" spans="1:193" s="50" customFormat="1" ht="16.8" x14ac:dyDescent="0.3">
      <c r="B15" s="64" t="s">
        <v>33</v>
      </c>
      <c r="F15" s="65"/>
      <c r="J15" s="66"/>
      <c r="K15" s="50" t="s">
        <v>34</v>
      </c>
    </row>
    <row r="16" spans="1:193" s="57" customFormat="1" ht="15" customHeight="1" x14ac:dyDescent="0.3">
      <c r="A16" s="51"/>
      <c r="B16" s="52"/>
      <c r="C16" s="53"/>
      <c r="D16" s="52"/>
      <c r="E16" s="54"/>
      <c r="F16" s="55"/>
      <c r="G16" s="54"/>
      <c r="H16" s="56"/>
      <c r="J16" s="30"/>
      <c r="K16" s="58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</row>
    <row r="17" spans="1:193" s="57" customFormat="1" ht="15" customHeight="1" x14ac:dyDescent="0.3">
      <c r="A17" s="51"/>
      <c r="B17" s="52"/>
      <c r="C17" s="53"/>
      <c r="D17" s="52"/>
      <c r="E17" s="54"/>
      <c r="F17" s="55"/>
      <c r="G17" s="54"/>
      <c r="H17" s="56"/>
      <c r="J17" s="30"/>
      <c r="K17" s="58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</row>
    <row r="18" spans="1:193" s="57" customFormat="1" ht="15" customHeight="1" x14ac:dyDescent="0.3">
      <c r="A18" s="51"/>
      <c r="B18" s="52"/>
      <c r="C18" s="53"/>
      <c r="D18" s="52"/>
      <c r="E18" s="54"/>
      <c r="F18" s="55"/>
      <c r="G18" s="54"/>
      <c r="H18" s="56"/>
      <c r="J18" s="30"/>
      <c r="K18" s="58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</row>
    <row r="19" spans="1:193" s="57" customFormat="1" ht="15" customHeight="1" x14ac:dyDescent="0.3">
      <c r="A19" s="51"/>
      <c r="B19" s="52"/>
      <c r="C19" s="53"/>
      <c r="D19" s="52"/>
      <c r="E19" s="54"/>
      <c r="F19" s="55"/>
      <c r="G19" s="54"/>
      <c r="H19" s="56"/>
      <c r="J19" s="30"/>
      <c r="K19" s="58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</row>
    <row r="20" spans="1:193" s="57" customFormat="1" ht="15" customHeight="1" x14ac:dyDescent="0.3">
      <c r="A20" s="59" t="s">
        <v>27</v>
      </c>
      <c r="B20" s="52"/>
      <c r="C20" s="53"/>
      <c r="D20" s="52"/>
      <c r="E20" s="54"/>
      <c r="F20" s="55"/>
      <c r="G20" s="54"/>
      <c r="H20" s="56"/>
      <c r="J20" s="30"/>
      <c r="K20" s="58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</row>
    <row r="21" spans="1:193" s="57" customFormat="1" ht="15" customHeight="1" x14ac:dyDescent="0.3">
      <c r="A21" s="59" t="s">
        <v>28</v>
      </c>
      <c r="B21" s="52"/>
      <c r="C21" s="53"/>
      <c r="D21" s="52"/>
      <c r="E21" s="54"/>
      <c r="F21" s="55"/>
      <c r="G21" s="54"/>
      <c r="H21" s="56"/>
      <c r="J21" s="30"/>
      <c r="K21" s="58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</row>
    <row r="22" spans="1:193" s="57" customFormat="1" ht="15" customHeight="1" x14ac:dyDescent="0.3">
      <c r="A22" s="59" t="s">
        <v>29</v>
      </c>
      <c r="B22" s="52"/>
      <c r="C22" s="53"/>
      <c r="D22" s="52"/>
      <c r="E22" s="54"/>
      <c r="F22" s="55"/>
      <c r="G22" s="54"/>
      <c r="H22" s="56"/>
      <c r="J22" s="30"/>
      <c r="K22" s="58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</row>
    <row r="23" spans="1:193" s="57" customFormat="1" ht="15" customHeight="1" x14ac:dyDescent="0.3">
      <c r="A23" s="59" t="s">
        <v>30</v>
      </c>
      <c r="B23" s="52"/>
      <c r="C23" s="53"/>
      <c r="D23" s="52"/>
      <c r="E23" s="54"/>
      <c r="F23" s="55"/>
      <c r="G23" s="54"/>
      <c r="H23" s="56"/>
      <c r="J23" s="30"/>
      <c r="K23" s="58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</row>
  </sheetData>
  <mergeCells count="23">
    <mergeCell ref="K14:M14"/>
    <mergeCell ref="I7:I8"/>
    <mergeCell ref="J7:J8"/>
    <mergeCell ref="K7:K8"/>
    <mergeCell ref="L7:L8"/>
    <mergeCell ref="M7:M8"/>
    <mergeCell ref="B12:C12"/>
    <mergeCell ref="R4:R5"/>
    <mergeCell ref="A5:M5"/>
    <mergeCell ref="A7:A8"/>
    <mergeCell ref="B7:B8"/>
    <mergeCell ref="C7:C8"/>
    <mergeCell ref="D7:D8"/>
    <mergeCell ref="E7:E8"/>
    <mergeCell ref="F7:F8"/>
    <mergeCell ref="G7:G8"/>
    <mergeCell ref="H7:H8"/>
    <mergeCell ref="E1:K1"/>
    <mergeCell ref="A2:D2"/>
    <mergeCell ref="E2:K2"/>
    <mergeCell ref="A4:M4"/>
    <mergeCell ref="Q4:Q5"/>
    <mergeCell ref="L2:M2"/>
  </mergeCells>
  <pageMargins left="0.2" right="0.2" top="0.24" bottom="0.22" header="0" footer="0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Mẫu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Phong GD&amp;DT Cu Chi</cp:lastModifiedBy>
  <cp:lastPrinted>2024-07-16T02:34:17Z</cp:lastPrinted>
  <dcterms:created xsi:type="dcterms:W3CDTF">2022-06-23T07:47:59Z</dcterms:created>
  <dcterms:modified xsi:type="dcterms:W3CDTF">2024-07-16T03:13:40Z</dcterms:modified>
</cp:coreProperties>
</file>